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elags\HEIMASÌÐA\Søguligtøl\"/>
    </mc:Choice>
  </mc:AlternateContent>
  <xr:revisionPtr revIDLastSave="0" documentId="13_ncr:1_{B965864D-0B45-4A88-A609-E638DA93053F}" xr6:coauthVersionLast="45" xr6:coauthVersionMax="47" xr10:uidLastSave="{00000000-0000-0000-0000-000000000000}"/>
  <bookViews>
    <workbookView xWindow="1800" yWindow="1050" windowWidth="24000" windowHeight="18675" xr2:uid="{488CFB13-A60B-496C-8444-4956D2496CE9}"/>
  </bookViews>
  <sheets>
    <sheet name="Ark1" sheetId="1" r:id="rId1"/>
    <sheet name="Ark2" sheetId="2" r:id="rId2"/>
    <sheet name="Ark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2" i="1" l="1"/>
  <c r="AA12" i="1"/>
  <c r="U12" i="1"/>
  <c r="V12" i="1"/>
  <c r="W12" i="1"/>
  <c r="X12" i="1"/>
  <c r="Y12" i="1"/>
  <c r="Z12" i="1"/>
  <c r="T12" i="1"/>
  <c r="K12" i="1"/>
  <c r="L12" i="1"/>
  <c r="M12" i="1"/>
  <c r="N12" i="1"/>
  <c r="O12" i="1"/>
  <c r="P12" i="1"/>
  <c r="Q12" i="1"/>
  <c r="R12" i="1"/>
  <c r="S12" i="1"/>
  <c r="C12" i="1"/>
  <c r="D12" i="1"/>
  <c r="E12" i="1"/>
  <c r="F12" i="1"/>
  <c r="G12" i="1"/>
  <c r="H12" i="1"/>
  <c r="I12" i="1"/>
  <c r="J12" i="1"/>
  <c r="B12" i="1"/>
</calcChain>
</file>

<file path=xl/sharedStrings.xml><?xml version="1.0" encoding="utf-8"?>
<sst xmlns="http://schemas.openxmlformats.org/spreadsheetml/2006/main" count="11" uniqueCount="11">
  <si>
    <t>LONGA</t>
  </si>
  <si>
    <t>UPSI</t>
  </si>
  <si>
    <t>K.FISK</t>
  </si>
  <si>
    <t>H.TASKA</t>
  </si>
  <si>
    <t>TOSK</t>
  </si>
  <si>
    <t>HÝSA</t>
  </si>
  <si>
    <t>BROSMA</t>
  </si>
  <si>
    <t>SUM</t>
  </si>
  <si>
    <t>ANNAÐ*</t>
  </si>
  <si>
    <t>*b.longa,steinbýt,hvítingur,havtaska,svartkalvi,tunga,reyðsprøka,langasporl,stinglaks,gulllaks,sild,makrel,svartkjaft,lodna,rossamakrel,hummari,skeljar,krabbi,brislingur,kalvi,búrfiskur,hemari,annað</t>
  </si>
  <si>
    <t>Veiða í fø.sjógvi fyri bólk 1,2,3,4,4a,4b,4t,5a,5b,5d,12,hummarabátar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</si>
</sst>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3" fillId="0" borderId="6" xfId="0" applyFont="1" applyBorder="1"/>
    <xf numFmtId="0" fontId="3" fillId="0" borderId="9" xfId="0" applyFont="1" applyBorder="1"/>
    <xf numFmtId="164" fontId="0" fillId="0" borderId="4" xfId="1" applyNumberFormat="1" applyFont="1" applyBorder="1"/>
    <xf numFmtId="164" fontId="0" fillId="0" borderId="7" xfId="1" applyNumberFormat="1" applyFont="1" applyBorder="1"/>
    <xf numFmtId="164" fontId="0" fillId="0" borderId="11" xfId="1" applyNumberFormat="1" applyFont="1" applyBorder="1"/>
    <xf numFmtId="164" fontId="0" fillId="0" borderId="5" xfId="1" applyNumberFormat="1" applyFont="1" applyBorder="1"/>
    <xf numFmtId="164" fontId="0" fillId="0" borderId="8" xfId="1" applyNumberFormat="1" applyFont="1" applyBorder="1"/>
    <xf numFmtId="164" fontId="0" fillId="0" borderId="12" xfId="1" applyNumberFormat="1" applyFont="1" applyBorder="1"/>
    <xf numFmtId="164" fontId="0" fillId="0" borderId="6" xfId="1" applyNumberFormat="1" applyFont="1" applyBorder="1"/>
    <xf numFmtId="164" fontId="0" fillId="0" borderId="9" xfId="1" applyNumberFormat="1" applyFont="1" applyBorder="1"/>
    <xf numFmtId="164" fontId="0" fillId="0" borderId="13" xfId="1" applyNumberFormat="1" applyFont="1" applyBorder="1"/>
    <xf numFmtId="0" fontId="3" fillId="0" borderId="10" xfId="0" applyFont="1" applyBorder="1"/>
    <xf numFmtId="0" fontId="0" fillId="0" borderId="4" xfId="0" applyBorder="1"/>
    <xf numFmtId="0" fontId="0" fillId="0" borderId="6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Komma" xfId="1" builtinId="3"/>
    <cellStyle name="Normal" xfId="0" builtinId="0"/>
  </cellStyles>
  <dxfs count="58"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 outline="0">
        <left style="medium">
          <color indexed="64"/>
        </left>
        <right/>
        <top/>
        <bottom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 outline="0">
        <left/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010C34-247C-4865-8D41-15DE51A9C78F}" name="Tabel1" displayName="Tabel1" ref="A3:AB13" headerRowCount="0" totalsRowShown="0" headerRowDxfId="57" tableBorderDxfId="56">
  <tableColumns count="28">
    <tableColumn id="1" xr3:uid="{4292D5D5-A276-44AD-8C43-852438E8D7DE}" name="Kolonne1" headerRowDxfId="55" dataDxfId="54"/>
    <tableColumn id="2" xr3:uid="{B4F60239-86AF-4649-AEAE-A334E7ECBC46}" name="Kolonne2" headerRowDxfId="53" dataDxfId="52"/>
    <tableColumn id="3" xr3:uid="{042A801E-9AF1-4B93-8AE1-4B19FB7EB624}" name="Kolonne3" headerRowDxfId="51" dataDxfId="50"/>
    <tableColumn id="4" xr3:uid="{AA362CA1-6972-4F04-8F15-A57B295C4434}" name="Kolonne4" headerRowDxfId="49" dataDxfId="48"/>
    <tableColumn id="5" xr3:uid="{DE5B866A-966F-4BF7-A258-0482DCB8DA22}" name="Kolonne5" headerRowDxfId="47" dataDxfId="46"/>
    <tableColumn id="6" xr3:uid="{2E926349-68AF-4C5C-A063-085374602455}" name="Kolonne6" headerRowDxfId="45" dataDxfId="44"/>
    <tableColumn id="7" xr3:uid="{473D4171-7325-4743-9432-B2CDC78399B4}" name="Kolonne7" headerRowDxfId="43" dataDxfId="42"/>
    <tableColumn id="8" xr3:uid="{38F20238-EEC0-49F3-B747-E94806D2F2A4}" name="Kolonne8" headerRowDxfId="41" dataDxfId="40"/>
    <tableColumn id="9" xr3:uid="{DDE0B544-59E7-4364-AF65-8071A7A95024}" name="Kolonne9" headerRowDxfId="39" dataDxfId="38"/>
    <tableColumn id="10" xr3:uid="{63A3C97B-3640-40DD-BD11-679CC738C03F}" name="Kolonne10" headerRowDxfId="37" dataDxfId="36"/>
    <tableColumn id="11" xr3:uid="{FF73DE3E-2FC8-49F7-9FB8-62A99334D8A5}" name="Kolonne11" headerRowDxfId="35" dataDxfId="34"/>
    <tableColumn id="12" xr3:uid="{07CFB44D-0ECD-4971-8816-F59677B65CA5}" name="Kolonne12" headerRowDxfId="33" dataDxfId="32"/>
    <tableColumn id="13" xr3:uid="{543C3670-DFED-42CB-A1B0-CA177828FC46}" name="Kolonne13" headerRowDxfId="31" dataDxfId="30"/>
    <tableColumn id="14" xr3:uid="{71B9C538-94C8-443B-A89F-A0A24EF9D428}" name="Kolonne14" headerRowDxfId="29" dataDxfId="28"/>
    <tableColumn id="15" xr3:uid="{FB4C1855-C645-45FB-8C2B-8ACFB30175E2}" name="Kolonne15" headerRowDxfId="27" dataDxfId="26"/>
    <tableColumn id="16" xr3:uid="{B98CA8D0-2219-4C3B-BC6C-63183FC6BA95}" name="Kolonne16" headerRowDxfId="25" dataDxfId="24"/>
    <tableColumn id="17" xr3:uid="{323DE26A-285B-4BF6-B4A0-28B3E4CBB6F3}" name="Kolonne17" headerRowDxfId="23" dataDxfId="22"/>
    <tableColumn id="18" xr3:uid="{633BDA80-C0CE-4D35-8F00-C064BD4AD24D}" name="Kolonne18" headerRowDxfId="21" dataDxfId="20"/>
    <tableColumn id="19" xr3:uid="{877BD39B-148F-4AF6-BBF8-914BD91BE60B}" name="Kolonne19" headerRowDxfId="19" dataDxfId="18"/>
    <tableColumn id="20" xr3:uid="{93F5D122-7CD8-479D-BA3C-251BB91E617F}" name="Kolonne20" headerRowDxfId="17" dataDxfId="16"/>
    <tableColumn id="21" xr3:uid="{566F291C-B77F-4DEC-A2D2-F67AB7F9723F}" name="Kolonne21" headerRowDxfId="15" dataDxfId="14"/>
    <tableColumn id="22" xr3:uid="{9D813201-5911-4662-AB31-29935A6AC23A}" name="Kolonne22" headerRowDxfId="13" dataDxfId="12"/>
    <tableColumn id="23" xr3:uid="{68A58E5D-C163-4669-A4ED-ADD0881D1591}" name="Kolonne23" headerRowDxfId="11" dataDxfId="10"/>
    <tableColumn id="24" xr3:uid="{1BCB7192-5035-4259-8ECD-F2BD8337C3CD}" name="Kolonne24" headerRowDxfId="9" dataDxfId="8"/>
    <tableColumn id="25" xr3:uid="{562E34BB-8B2E-4C30-B0C3-B1617415221D}" name="Kolonne25" headerRowDxfId="7" dataDxfId="6"/>
    <tableColumn id="26" xr3:uid="{40FFE95D-2BC1-4D26-A21D-953156F6C2D0}" name="Kolonne26" headerRowDxfId="5" dataDxfId="4"/>
    <tableColumn id="27" xr3:uid="{4C94DE1E-D15C-4003-BD66-4B262FE02910}" name="Kolonne27" headerRowDxfId="3" dataDxfId="2"/>
    <tableColumn id="28" xr3:uid="{41027E92-07F1-4592-A36E-710F391045BA}" name="Kolonne28" headerRowDxfId="1" dataDxfId="0"/>
  </tableColumns>
  <tableStyleInfo name="TableStyleMedium2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FB985-5757-40CB-BCC7-4281BE257B8A}">
  <sheetPr>
    <pageSetUpPr fitToPage="1"/>
  </sheetPr>
  <dimension ref="A1:AB14"/>
  <sheetViews>
    <sheetView tabSelected="1" workbookViewId="0">
      <selection sqref="A1:AB1"/>
    </sheetView>
  </sheetViews>
  <sheetFormatPr defaultRowHeight="15" x14ac:dyDescent="0.25"/>
  <cols>
    <col min="1" max="9" width="11.5703125" customWidth="1"/>
    <col min="10" max="27" width="12.5703125" customWidth="1"/>
  </cols>
  <sheetData>
    <row r="1" spans="1:28" ht="19.5" thickBot="1" x14ac:dyDescent="0.35">
      <c r="A1" s="19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1"/>
    </row>
    <row r="2" spans="1:28" ht="15.75" thickBot="1" x14ac:dyDescent="0.3">
      <c r="B2" s="5">
        <v>1997</v>
      </c>
      <c r="C2" s="5">
        <v>1998</v>
      </c>
      <c r="D2" s="5">
        <v>1999</v>
      </c>
      <c r="E2" s="5">
        <v>2000</v>
      </c>
      <c r="F2" s="5">
        <v>2001</v>
      </c>
      <c r="G2" s="5">
        <v>2002</v>
      </c>
      <c r="H2" s="5">
        <v>2003</v>
      </c>
      <c r="I2" s="5">
        <v>2004</v>
      </c>
      <c r="J2" s="5">
        <v>2005</v>
      </c>
      <c r="K2" s="5">
        <v>2006</v>
      </c>
      <c r="L2" s="5">
        <v>2007</v>
      </c>
      <c r="M2" s="5">
        <v>2008</v>
      </c>
      <c r="N2" s="5">
        <v>2009</v>
      </c>
      <c r="O2" s="5">
        <v>2010</v>
      </c>
      <c r="P2" s="5">
        <v>2011</v>
      </c>
      <c r="Q2" s="5">
        <v>2012</v>
      </c>
      <c r="R2" s="5">
        <v>2013</v>
      </c>
      <c r="S2" s="5">
        <v>2014</v>
      </c>
      <c r="T2" s="5">
        <v>2015</v>
      </c>
      <c r="U2" s="5">
        <v>2016</v>
      </c>
      <c r="V2" s="5">
        <v>2017</v>
      </c>
      <c r="W2" s="5">
        <v>2018</v>
      </c>
      <c r="X2" s="5">
        <v>2019</v>
      </c>
      <c r="Y2" s="5">
        <v>2020</v>
      </c>
      <c r="Z2" s="6">
        <v>2021</v>
      </c>
      <c r="AA2" s="5">
        <v>2022</v>
      </c>
      <c r="AB2" s="16">
        <v>2023</v>
      </c>
    </row>
    <row r="3" spans="1:28" x14ac:dyDescent="0.25">
      <c r="A3" s="2" t="s">
        <v>0</v>
      </c>
      <c r="B3" s="7">
        <v>3297.1</v>
      </c>
      <c r="C3" s="7">
        <v>2638.3</v>
      </c>
      <c r="D3" s="7">
        <v>2302</v>
      </c>
      <c r="E3" s="7">
        <v>1810.4</v>
      </c>
      <c r="F3" s="7">
        <v>2188.8000000000002</v>
      </c>
      <c r="G3" s="7">
        <v>1778.5</v>
      </c>
      <c r="H3" s="7">
        <v>2497.6</v>
      </c>
      <c r="I3" s="7">
        <v>3343.9</v>
      </c>
      <c r="J3" s="7">
        <v>3143.9</v>
      </c>
      <c r="K3" s="7">
        <v>3424.7</v>
      </c>
      <c r="L3" s="7">
        <v>2911.3</v>
      </c>
      <c r="M3" s="7">
        <v>3337.8</v>
      </c>
      <c r="N3" s="7">
        <v>3227.8</v>
      </c>
      <c r="O3" s="7">
        <v>4523.6000000000004</v>
      </c>
      <c r="P3" s="7">
        <v>4060.9</v>
      </c>
      <c r="Q3" s="7">
        <v>4954.3999999999996</v>
      </c>
      <c r="R3" s="7">
        <v>3499</v>
      </c>
      <c r="S3" s="7">
        <v>5065.6000000000004</v>
      </c>
      <c r="T3" s="7">
        <v>3909.8</v>
      </c>
      <c r="U3" s="7">
        <v>3977.3</v>
      </c>
      <c r="V3" s="7">
        <v>3935.3</v>
      </c>
      <c r="W3" s="7">
        <v>3554.4</v>
      </c>
      <c r="X3" s="7">
        <v>4328.1000000000004</v>
      </c>
      <c r="Y3" s="7">
        <v>5421.7</v>
      </c>
      <c r="Z3" s="8">
        <v>5048</v>
      </c>
      <c r="AA3" s="9">
        <v>4573.7</v>
      </c>
      <c r="AB3" s="17">
        <v>3368.7</v>
      </c>
    </row>
    <row r="4" spans="1:28" x14ac:dyDescent="0.25">
      <c r="A4" s="3" t="s">
        <v>3</v>
      </c>
      <c r="B4" s="10">
        <v>1492.8</v>
      </c>
      <c r="C4" s="10">
        <v>1737.6</v>
      </c>
      <c r="D4" s="10">
        <v>2242.3000000000002</v>
      </c>
      <c r="E4" s="10">
        <v>1981</v>
      </c>
      <c r="F4" s="10">
        <v>2031</v>
      </c>
      <c r="G4" s="10">
        <v>1826.8</v>
      </c>
      <c r="H4" s="10">
        <v>2317.6</v>
      </c>
      <c r="I4" s="10">
        <v>3265.8</v>
      </c>
      <c r="J4" s="10">
        <v>4194.8999999999996</v>
      </c>
      <c r="K4" s="10">
        <v>4337</v>
      </c>
      <c r="L4" s="10">
        <v>3396</v>
      </c>
      <c r="M4" s="10">
        <v>1867</v>
      </c>
      <c r="N4" s="10">
        <v>1774.1</v>
      </c>
      <c r="O4" s="10">
        <v>2014.3</v>
      </c>
      <c r="P4" s="10">
        <v>1901.2</v>
      </c>
      <c r="Q4" s="10">
        <v>1079</v>
      </c>
      <c r="R4" s="10">
        <v>454.7</v>
      </c>
      <c r="S4" s="10">
        <v>590.79999999999995</v>
      </c>
      <c r="T4" s="10">
        <v>546.6</v>
      </c>
      <c r="U4" s="10">
        <v>797.4</v>
      </c>
      <c r="V4" s="10">
        <v>729.5</v>
      </c>
      <c r="W4" s="10">
        <v>1061.5</v>
      </c>
      <c r="X4" s="10">
        <v>1917.2</v>
      </c>
      <c r="Y4" s="10">
        <v>1586.3</v>
      </c>
      <c r="Z4" s="11">
        <v>1590.4</v>
      </c>
      <c r="AA4" s="12">
        <v>1281.2</v>
      </c>
      <c r="AB4" s="1">
        <v>1265.7</v>
      </c>
    </row>
    <row r="5" spans="1:28" x14ac:dyDescent="0.25">
      <c r="A5" s="3" t="s">
        <v>1</v>
      </c>
      <c r="B5" s="10">
        <v>19009.599999999999</v>
      </c>
      <c r="C5" s="10">
        <v>22439.200000000001</v>
      </c>
      <c r="D5" s="10">
        <v>27669.3</v>
      </c>
      <c r="E5" s="10">
        <v>31144.3</v>
      </c>
      <c r="F5" s="10">
        <v>44497.2</v>
      </c>
      <c r="G5" s="10">
        <v>50102.5</v>
      </c>
      <c r="H5" s="10">
        <v>42654.3</v>
      </c>
      <c r="I5" s="10">
        <v>41701.4</v>
      </c>
      <c r="J5" s="10">
        <v>61460.5</v>
      </c>
      <c r="K5" s="10">
        <v>59771.4</v>
      </c>
      <c r="L5" s="10">
        <v>54680.3</v>
      </c>
      <c r="M5" s="10">
        <v>50947</v>
      </c>
      <c r="N5" s="10">
        <v>52203.1</v>
      </c>
      <c r="O5" s="10">
        <v>39661.599999999999</v>
      </c>
      <c r="P5" s="10">
        <v>26842.2</v>
      </c>
      <c r="Q5" s="10">
        <v>31901.9</v>
      </c>
      <c r="R5" s="10">
        <v>23597.7</v>
      </c>
      <c r="S5" s="10">
        <v>21315.599999999999</v>
      </c>
      <c r="T5" s="10">
        <v>22694.5</v>
      </c>
      <c r="U5" s="10">
        <v>24292.2</v>
      </c>
      <c r="V5" s="10">
        <v>26827.8</v>
      </c>
      <c r="W5" s="10">
        <v>21470.799999999999</v>
      </c>
      <c r="X5" s="10">
        <v>18817.8</v>
      </c>
      <c r="Y5" s="10">
        <v>20453.8</v>
      </c>
      <c r="Z5" s="11">
        <v>15006.2</v>
      </c>
      <c r="AA5" s="12">
        <v>13606.9</v>
      </c>
      <c r="AB5" s="1">
        <v>12300.7</v>
      </c>
    </row>
    <row r="6" spans="1:28" x14ac:dyDescent="0.25">
      <c r="A6" s="3" t="s">
        <v>2</v>
      </c>
      <c r="B6" s="10">
        <v>6282.9</v>
      </c>
      <c r="C6" s="10">
        <v>5896.3</v>
      </c>
      <c r="D6" s="10">
        <v>5580.1</v>
      </c>
      <c r="E6" s="10">
        <v>5293.4</v>
      </c>
      <c r="F6" s="10">
        <v>5214.7</v>
      </c>
      <c r="G6" s="10">
        <v>3576.7</v>
      </c>
      <c r="H6" s="10">
        <v>2842.8</v>
      </c>
      <c r="I6" s="10">
        <v>4503.3999999999996</v>
      </c>
      <c r="J6" s="10">
        <v>2787.4</v>
      </c>
      <c r="K6" s="10">
        <v>3427.7</v>
      </c>
      <c r="L6" s="10">
        <v>1863.5</v>
      </c>
      <c r="M6" s="10">
        <v>1380.8</v>
      </c>
      <c r="N6" s="10">
        <v>1362.1</v>
      </c>
      <c r="O6" s="10">
        <v>1626.1</v>
      </c>
      <c r="P6" s="10">
        <v>909.8</v>
      </c>
      <c r="Q6" s="10">
        <v>660.2</v>
      </c>
      <c r="R6" s="10">
        <v>777.9</v>
      </c>
      <c r="S6" s="10">
        <v>588.6</v>
      </c>
      <c r="T6" s="10">
        <v>802.3</v>
      </c>
      <c r="U6" s="10">
        <v>882</v>
      </c>
      <c r="V6" s="10">
        <v>1764.1</v>
      </c>
      <c r="W6" s="10">
        <v>1594.7</v>
      </c>
      <c r="X6" s="10">
        <v>1391.7</v>
      </c>
      <c r="Y6" s="10">
        <v>1731.4</v>
      </c>
      <c r="Z6" s="11">
        <v>1008.3</v>
      </c>
      <c r="AA6" s="12">
        <v>390.5</v>
      </c>
      <c r="AB6" s="1">
        <v>543.20000000000005</v>
      </c>
    </row>
    <row r="7" spans="1:28" x14ac:dyDescent="0.25">
      <c r="A7" s="3" t="s">
        <v>4</v>
      </c>
      <c r="B7" s="10">
        <v>32545.9</v>
      </c>
      <c r="C7" s="10">
        <v>23066.6</v>
      </c>
      <c r="D7" s="10">
        <v>17666.3</v>
      </c>
      <c r="E7" s="10">
        <v>19861.5</v>
      </c>
      <c r="F7" s="10">
        <v>27445</v>
      </c>
      <c r="G7" s="10">
        <v>36700.199999999997</v>
      </c>
      <c r="H7" s="10">
        <v>36432.300000000003</v>
      </c>
      <c r="I7" s="10">
        <v>24152</v>
      </c>
      <c r="J7" s="10">
        <v>17819.7</v>
      </c>
      <c r="K7" s="10">
        <v>12544.9</v>
      </c>
      <c r="L7" s="10">
        <v>11658.6</v>
      </c>
      <c r="M7" s="10">
        <v>10809.6</v>
      </c>
      <c r="N7" s="10">
        <v>9689.1</v>
      </c>
      <c r="O7" s="10">
        <v>12520.1</v>
      </c>
      <c r="P7" s="10">
        <v>11010.1</v>
      </c>
      <c r="Q7" s="10">
        <v>7277.7</v>
      </c>
      <c r="R7" s="10">
        <v>5150.8</v>
      </c>
      <c r="S7" s="10">
        <v>6529.3</v>
      </c>
      <c r="T7" s="10">
        <v>7166.5</v>
      </c>
      <c r="U7" s="10">
        <v>6643.7</v>
      </c>
      <c r="V7" s="10">
        <v>6171.8</v>
      </c>
      <c r="W7" s="10">
        <v>12382.3</v>
      </c>
      <c r="X7" s="10">
        <v>20241.8</v>
      </c>
      <c r="Y7" s="10">
        <v>9353.6</v>
      </c>
      <c r="Z7" s="11">
        <v>5333.2</v>
      </c>
      <c r="AA7" s="12">
        <v>4524.5</v>
      </c>
      <c r="AB7" s="1">
        <v>5843</v>
      </c>
    </row>
    <row r="8" spans="1:28" x14ac:dyDescent="0.25">
      <c r="A8" s="3" t="s">
        <v>5</v>
      </c>
      <c r="B8" s="10">
        <v>15546.3</v>
      </c>
      <c r="C8" s="10">
        <v>18643.900000000001</v>
      </c>
      <c r="D8" s="10">
        <v>15732.3</v>
      </c>
      <c r="E8" s="10">
        <v>13730</v>
      </c>
      <c r="F8" s="10">
        <v>14371.7</v>
      </c>
      <c r="G8" s="10">
        <v>22447.5</v>
      </c>
      <c r="H8" s="10">
        <v>23912</v>
      </c>
      <c r="I8" s="10">
        <v>21527.200000000001</v>
      </c>
      <c r="J8" s="10">
        <v>18779.099999999999</v>
      </c>
      <c r="K8" s="10">
        <v>15370.1</v>
      </c>
      <c r="L8" s="10">
        <v>11174.9</v>
      </c>
      <c r="M8" s="10">
        <v>6739.3</v>
      </c>
      <c r="N8" s="10">
        <v>4451.8</v>
      </c>
      <c r="O8" s="10">
        <v>4524.5</v>
      </c>
      <c r="P8" s="10">
        <v>3144.8</v>
      </c>
      <c r="Q8" s="10">
        <v>2340.6</v>
      </c>
      <c r="R8" s="10">
        <v>2605.1999999999998</v>
      </c>
      <c r="S8" s="10">
        <v>2499.1</v>
      </c>
      <c r="T8" s="10">
        <v>2667.3</v>
      </c>
      <c r="U8" s="10">
        <v>2856.7</v>
      </c>
      <c r="V8" s="10">
        <v>2467.1999999999998</v>
      </c>
      <c r="W8" s="10">
        <v>4929.6000000000004</v>
      </c>
      <c r="X8" s="10">
        <v>8225.7999999999993</v>
      </c>
      <c r="Y8" s="10">
        <v>6388.6</v>
      </c>
      <c r="Z8" s="11">
        <v>6035.2</v>
      </c>
      <c r="AA8" s="12">
        <v>7110.6</v>
      </c>
      <c r="AB8" s="1">
        <v>5773.6</v>
      </c>
    </row>
    <row r="9" spans="1:28" x14ac:dyDescent="0.25">
      <c r="A9" s="3" t="s">
        <v>6</v>
      </c>
      <c r="B9" s="10">
        <v>1792.1</v>
      </c>
      <c r="C9" s="10">
        <v>1437.8</v>
      </c>
      <c r="D9" s="10">
        <v>1908.4</v>
      </c>
      <c r="E9" s="10">
        <v>1285</v>
      </c>
      <c r="F9" s="10">
        <v>1788.6</v>
      </c>
      <c r="G9" s="10">
        <v>1157.2</v>
      </c>
      <c r="H9" s="10">
        <v>1141.5999999999999</v>
      </c>
      <c r="I9" s="10">
        <v>1663</v>
      </c>
      <c r="J9" s="10">
        <v>1713.9</v>
      </c>
      <c r="K9" s="10">
        <v>2383</v>
      </c>
      <c r="L9" s="10">
        <v>2030.4</v>
      </c>
      <c r="M9" s="10">
        <v>2555.1999999999998</v>
      </c>
      <c r="N9" s="10">
        <v>2239.1</v>
      </c>
      <c r="O9" s="10">
        <v>3330.8</v>
      </c>
      <c r="P9" s="10">
        <v>2872.2</v>
      </c>
      <c r="Q9" s="10">
        <v>3195.2</v>
      </c>
      <c r="R9" s="10">
        <v>1273.9000000000001</v>
      </c>
      <c r="S9" s="10">
        <v>1522</v>
      </c>
      <c r="T9" s="10">
        <v>1160.7</v>
      </c>
      <c r="U9" s="10">
        <v>1291.4000000000001</v>
      </c>
      <c r="V9" s="10">
        <v>1268.0999999999999</v>
      </c>
      <c r="W9" s="10">
        <v>989.5</v>
      </c>
      <c r="X9" s="10">
        <v>879.8</v>
      </c>
      <c r="Y9" s="10">
        <v>1249.5</v>
      </c>
      <c r="Z9" s="11">
        <v>1121.0999999999999</v>
      </c>
      <c r="AA9" s="12">
        <v>1576.8</v>
      </c>
      <c r="AB9" s="1">
        <v>1332</v>
      </c>
    </row>
    <row r="10" spans="1:28" ht="15.75" thickBot="1" x14ac:dyDescent="0.3">
      <c r="A10" s="3" t="s">
        <v>8</v>
      </c>
      <c r="B10" s="13">
        <v>18862.8</v>
      </c>
      <c r="C10" s="13">
        <v>19622</v>
      </c>
      <c r="D10" s="13">
        <v>16167.7</v>
      </c>
      <c r="E10" s="13">
        <v>13164.2</v>
      </c>
      <c r="F10" s="13">
        <v>19854.3</v>
      </c>
      <c r="G10" s="13">
        <v>17458.2</v>
      </c>
      <c r="H10" s="13">
        <v>16238.8</v>
      </c>
      <c r="I10" s="13">
        <v>10521.3</v>
      </c>
      <c r="J10" s="13">
        <v>15386.5</v>
      </c>
      <c r="K10" s="13">
        <v>22262.7</v>
      </c>
      <c r="L10" s="13">
        <v>22317.3</v>
      </c>
      <c r="M10" s="13">
        <v>26691.1</v>
      </c>
      <c r="N10" s="13">
        <v>26702.400000000001</v>
      </c>
      <c r="O10" s="13">
        <v>31385.7</v>
      </c>
      <c r="P10" s="13">
        <v>45335.8</v>
      </c>
      <c r="Q10" s="13">
        <v>39032.9</v>
      </c>
      <c r="R10" s="13">
        <v>60567.199999999997</v>
      </c>
      <c r="S10" s="13">
        <v>56322.5</v>
      </c>
      <c r="T10" s="13">
        <v>41148.5</v>
      </c>
      <c r="U10" s="13">
        <v>31627.5</v>
      </c>
      <c r="V10" s="13">
        <v>35444.6</v>
      </c>
      <c r="W10" s="13">
        <v>20972.3</v>
      </c>
      <c r="X10" s="13">
        <v>17874.900000000001</v>
      </c>
      <c r="Y10" s="13">
        <v>17821.8</v>
      </c>
      <c r="Z10" s="14">
        <v>17636.5</v>
      </c>
      <c r="AA10" s="15">
        <v>13713</v>
      </c>
      <c r="AB10" s="18">
        <v>11996.4</v>
      </c>
    </row>
    <row r="11" spans="1:28" x14ac:dyDescent="0.25">
      <c r="A11" s="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  <c r="AA11" s="9"/>
      <c r="AB11" s="1"/>
    </row>
    <row r="12" spans="1:28" x14ac:dyDescent="0.25">
      <c r="A12" s="3" t="s">
        <v>7</v>
      </c>
      <c r="B12" s="10">
        <f>SUM(B3:B10)</f>
        <v>98829.500000000015</v>
      </c>
      <c r="C12" s="10">
        <f t="shared" ref="C12:S12" si="0">SUM(C3:C10)</f>
        <v>95481.7</v>
      </c>
      <c r="D12" s="10">
        <f t="shared" si="0"/>
        <v>89268.4</v>
      </c>
      <c r="E12" s="10">
        <f t="shared" si="0"/>
        <v>88269.8</v>
      </c>
      <c r="F12" s="10">
        <f t="shared" si="0"/>
        <v>117391.3</v>
      </c>
      <c r="G12" s="10">
        <f t="shared" si="0"/>
        <v>135047.6</v>
      </c>
      <c r="H12" s="10">
        <f t="shared" si="0"/>
        <v>128037.00000000001</v>
      </c>
      <c r="I12" s="10">
        <f t="shared" si="0"/>
        <v>110678</v>
      </c>
      <c r="J12" s="10">
        <f t="shared" si="0"/>
        <v>125285.9</v>
      </c>
      <c r="K12" s="10">
        <f t="shared" si="0"/>
        <v>123521.5</v>
      </c>
      <c r="L12" s="10">
        <f t="shared" si="0"/>
        <v>110032.3</v>
      </c>
      <c r="M12" s="10">
        <f t="shared" si="0"/>
        <v>104327.80000000002</v>
      </c>
      <c r="N12" s="10">
        <f t="shared" si="0"/>
        <v>101649.5</v>
      </c>
      <c r="O12" s="10">
        <f t="shared" si="0"/>
        <v>99586.7</v>
      </c>
      <c r="P12" s="10">
        <f t="shared" si="0"/>
        <v>96077</v>
      </c>
      <c r="Q12" s="10">
        <f t="shared" si="0"/>
        <v>90441.9</v>
      </c>
      <c r="R12" s="10">
        <f t="shared" si="0"/>
        <v>97926.399999999994</v>
      </c>
      <c r="S12" s="10">
        <f t="shared" si="0"/>
        <v>94433.5</v>
      </c>
      <c r="T12" s="10">
        <f>SUM(T3:T10)</f>
        <v>80096.2</v>
      </c>
      <c r="U12" s="10">
        <f t="shared" ref="U12:AA12" si="1">SUM(U3:U10)</f>
        <v>72368.2</v>
      </c>
      <c r="V12" s="10">
        <f t="shared" si="1"/>
        <v>78608.399999999994</v>
      </c>
      <c r="W12" s="10">
        <f t="shared" si="1"/>
        <v>66955.099999999991</v>
      </c>
      <c r="X12" s="10">
        <f t="shared" si="1"/>
        <v>73677.100000000006</v>
      </c>
      <c r="Y12" s="10">
        <f t="shared" si="1"/>
        <v>64006.7</v>
      </c>
      <c r="Z12" s="11">
        <f t="shared" si="1"/>
        <v>52778.899999999994</v>
      </c>
      <c r="AA12" s="12">
        <f t="shared" si="1"/>
        <v>46777.200000000004</v>
      </c>
      <c r="AB12" s="1">
        <f>SUM(AB3:AB10)</f>
        <v>42423.3</v>
      </c>
    </row>
    <row r="13" spans="1:28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A13" s="4"/>
      <c r="AB13" s="1"/>
    </row>
    <row r="14" spans="1:28" x14ac:dyDescent="0.25">
      <c r="A14" t="s">
        <v>9</v>
      </c>
    </row>
  </sheetData>
  <mergeCells count="1">
    <mergeCell ref="A1:AB1"/>
  </mergeCells>
  <printOptions gridLines="1"/>
  <pageMargins left="0.70866141732283472" right="0.70866141732283472" top="0.74803149606299213" bottom="0.74803149606299213" header="0.31496062992125984" footer="0.31496062992125984"/>
  <pageSetup paperSize="9" scale="3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4432B-0AAE-4781-838D-97F194353976}">
  <sheetPr>
    <pageSetUpPr fitToPage="1"/>
  </sheetPr>
  <dimension ref="A1"/>
  <sheetViews>
    <sheetView workbookViewId="0">
      <selection activeCell="A10" sqref="A1:XFD1048576"/>
    </sheetView>
  </sheetViews>
  <sheetFormatPr defaultRowHeight="15" x14ac:dyDescent="0.25"/>
  <sheetData/>
  <printOptions gridLines="1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1895F-E8F9-476C-8301-BD043BE994D3}">
  <sheetPr>
    <pageSetUpPr fitToPage="1"/>
  </sheetPr>
  <dimension ref="A1"/>
  <sheetViews>
    <sheetView topLeftCell="A2" workbookViewId="0">
      <selection activeCell="A2" sqref="A1:XFD1048576"/>
    </sheetView>
  </sheetViews>
  <sheetFormatPr defaultRowHeight="15" x14ac:dyDescent="0.25"/>
  <sheetData/>
  <printOptions gridLines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Magnussen</dc:creator>
  <cp:lastModifiedBy>Anfinnur Thorsteinsson</cp:lastModifiedBy>
  <cp:lastPrinted>2024-02-26T11:05:01Z</cp:lastPrinted>
  <dcterms:created xsi:type="dcterms:W3CDTF">2022-02-15T10:16:54Z</dcterms:created>
  <dcterms:modified xsi:type="dcterms:W3CDTF">2024-03-07T10:25:32Z</dcterms:modified>
</cp:coreProperties>
</file>